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70301\Work Folders\Sekalaista\Arvonimet\"/>
    </mc:Choice>
  </mc:AlternateContent>
  <xr:revisionPtr revIDLastSave="0" documentId="13_ncr:1_{7AA146E4-0071-43BF-BBC4-674F6FD477E7}" xr6:coauthVersionLast="47" xr6:coauthVersionMax="47" xr10:uidLastSave="{00000000-0000-0000-0000-000000000000}"/>
  <bookViews>
    <workbookView xWindow="-110" yWindow="-110" windowWidth="19420" windowHeight="10300" xr2:uid="{3E89450B-C093-421E-A382-83AE741322B0}"/>
  </bookViews>
  <sheets>
    <sheet name="20-24 Toteutunut_Laskennallinen" sheetId="1" r:id="rId1"/>
    <sheet name="Ei julkisyht. 10%_20% vähemmän" sheetId="2" r:id="rId2"/>
    <sheet name="Julkisyht. 10%_20% vähemmä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G20" i="1"/>
  <c r="F20" i="1"/>
  <c r="D20" i="1"/>
  <c r="C20" i="1"/>
  <c r="H19" i="3"/>
  <c r="G19" i="3"/>
  <c r="F19" i="3"/>
  <c r="E19" i="3"/>
  <c r="D19" i="3"/>
  <c r="C19" i="3"/>
  <c r="G19" i="2"/>
  <c r="F19" i="2"/>
  <c r="D19" i="2"/>
  <c r="E19" i="2"/>
  <c r="C19" i="2"/>
</calcChain>
</file>

<file path=xl/sharedStrings.xml><?xml version="1.0" encoding="utf-8"?>
<sst xmlns="http://schemas.openxmlformats.org/spreadsheetml/2006/main" count="31" uniqueCount="19">
  <si>
    <t>Veroryhmä</t>
  </si>
  <si>
    <t>Veron muutokset, jos arvonimen saaneiden määrä vähenee 10 % tai 20 % (Julkisyhteisö eli valtio, kunta, kirkko tai hyvinvointialue)</t>
  </si>
  <si>
    <t>Arvonimen saaneiden lukumäärä  10 % vähemmän</t>
  </si>
  <si>
    <t>Arvonimen saaneiden lukumäärä  20 % vähemmän</t>
  </si>
  <si>
    <t>Ei julkisyhteistö eli yksityinen</t>
  </si>
  <si>
    <t>Julkisyhteisöt eli valtio, kunta, kirkko ja hyvinvointiyhtymä</t>
  </si>
  <si>
    <t>Arvonimen saaneiden lukumäärä 20 % vähemmän</t>
  </si>
  <si>
    <t>Veron muutokset, jos arvonimen saaneiden määrä vähenee 10 % tai 20 % (Yksityinen eli EI julkisyhteisö)</t>
  </si>
  <si>
    <t>Toteutunut verokertymä (ei julkisyhteisö)</t>
  </si>
  <si>
    <t>Toteutunut verokertymä (julkisyhteisö)</t>
  </si>
  <si>
    <t>Yhteensä</t>
  </si>
  <si>
    <t>Myönnettyjä arvonimiä kpl</t>
  </si>
  <si>
    <t>Verokertymä korotuksella (ei julkisyhteisö)</t>
  </si>
  <si>
    <t xml:space="preserve">Verokertymä korotuksella (julkisyhteisö) </t>
  </si>
  <si>
    <t xml:space="preserve">Verokertymät yhteensä 2020- 2024: Toteutunut verokertymä ja laskennallinen verokertymä, jos veron määrää korotetaan HE-luonnoksessa esitetysti </t>
  </si>
  <si>
    <t>Toteutunut verokertymä (yksityinen)</t>
  </si>
  <si>
    <t>Verokertymä korotuksella (julkisyhteisö)</t>
  </si>
  <si>
    <t>Arvonimen saaneiden lukumäärä (julkisyhteisö)</t>
  </si>
  <si>
    <t>Arvonimen saaneiden lukumäärä (ei julkisyhteisö)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</si>
</sst>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64" fontId="0" fillId="0" borderId="7" xfId="0" applyNumberFormat="1" applyBorder="1"/>
    <xf numFmtId="0" fontId="0" fillId="0" borderId="0" xfId="0" applyBorder="1"/>
    <xf numFmtId="164" fontId="0" fillId="0" borderId="8" xfId="0" applyNumberFormat="1" applyBorder="1"/>
    <xf numFmtId="164" fontId="1" fillId="0" borderId="5" xfId="0" applyNumberFormat="1" applyFont="1" applyBorder="1"/>
    <xf numFmtId="0" fontId="0" fillId="0" borderId="1" xfId="0" applyBorder="1"/>
    <xf numFmtId="164" fontId="1" fillId="0" borderId="6" xfId="0" applyNumberFormat="1" applyFont="1" applyBorder="1"/>
    <xf numFmtId="164" fontId="0" fillId="0" borderId="5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0" fillId="0" borderId="6" xfId="0" applyNumberForma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0" fillId="0" borderId="7" xfId="0" applyBorder="1"/>
    <xf numFmtId="0" fontId="0" fillId="0" borderId="5" xfId="0" applyBorder="1"/>
    <xf numFmtId="0" fontId="0" fillId="0" borderId="7" xfId="0" applyNumberFormat="1" applyBorder="1"/>
    <xf numFmtId="0" fontId="0" fillId="0" borderId="5" xfId="0" applyNumberFormat="1" applyBorder="1"/>
    <xf numFmtId="164" fontId="0" fillId="0" borderId="11" xfId="0" applyNumberFormat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9" xfId="0" applyNumberFormat="1" applyBorder="1" applyAlignment="1">
      <alignment horizontal="right" vertical="top" wrapText="1"/>
    </xf>
    <xf numFmtId="164" fontId="0" fillId="0" borderId="9" xfId="0" applyNumberForma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817E-A985-467F-98B1-73CA677CA3E7}">
  <dimension ref="A1:H20"/>
  <sheetViews>
    <sheetView tabSelected="1" workbookViewId="0">
      <selection sqref="A1:G1"/>
    </sheetView>
  </sheetViews>
  <sheetFormatPr defaultRowHeight="14.5" x14ac:dyDescent="0.35"/>
  <cols>
    <col min="1" max="1" width="11.26953125" customWidth="1"/>
    <col min="2" max="2" width="19.1796875" style="4" customWidth="1"/>
    <col min="3" max="3" width="11.7265625" customWidth="1"/>
    <col min="4" max="5" width="19.1796875" style="4" customWidth="1"/>
    <col min="6" max="6" width="11.453125" customWidth="1"/>
    <col min="7" max="7" width="19.1796875" style="4" customWidth="1"/>
  </cols>
  <sheetData>
    <row r="1" spans="1:8" ht="37.5" customHeight="1" x14ac:dyDescent="0.35">
      <c r="A1" s="34" t="s">
        <v>14</v>
      </c>
      <c r="B1" s="35"/>
      <c r="C1" s="35"/>
      <c r="D1" s="35"/>
      <c r="E1" s="35"/>
      <c r="F1" s="35"/>
      <c r="G1" s="35"/>
      <c r="H1" s="36"/>
    </row>
    <row r="2" spans="1:8" ht="27" customHeight="1" x14ac:dyDescent="0.35">
      <c r="A2" s="3"/>
      <c r="B2" s="12" t="s">
        <v>4</v>
      </c>
      <c r="C2" s="13"/>
      <c r="D2" s="14"/>
      <c r="E2" s="12" t="s">
        <v>5</v>
      </c>
      <c r="F2" s="13"/>
      <c r="G2" s="14"/>
      <c r="H2" s="2"/>
    </row>
    <row r="3" spans="1:8" s="1" customFormat="1" ht="43.5" x14ac:dyDescent="0.35">
      <c r="A3" s="10" t="s">
        <v>0</v>
      </c>
      <c r="B3" s="21" t="s">
        <v>8</v>
      </c>
      <c r="C3" s="22" t="s">
        <v>11</v>
      </c>
      <c r="D3" s="23" t="s">
        <v>12</v>
      </c>
      <c r="E3" s="21" t="s">
        <v>9</v>
      </c>
      <c r="F3" s="22" t="s">
        <v>11</v>
      </c>
      <c r="G3" s="23" t="s">
        <v>13</v>
      </c>
    </row>
    <row r="4" spans="1:8" x14ac:dyDescent="0.35">
      <c r="A4" s="11">
        <v>1</v>
      </c>
      <c r="B4" s="15">
        <v>387200</v>
      </c>
      <c r="C4" s="16">
        <v>8</v>
      </c>
      <c r="D4" s="17">
        <v>520000</v>
      </c>
      <c r="E4" s="15">
        <v>12100</v>
      </c>
      <c r="F4" s="16">
        <v>1</v>
      </c>
      <c r="G4" s="17">
        <v>16000</v>
      </c>
    </row>
    <row r="5" spans="1:8" x14ac:dyDescent="0.35">
      <c r="A5" s="11">
        <v>2</v>
      </c>
      <c r="B5" s="15">
        <v>1232100</v>
      </c>
      <c r="C5" s="16">
        <v>37</v>
      </c>
      <c r="D5" s="17">
        <v>1665000</v>
      </c>
      <c r="E5" s="15">
        <v>107900</v>
      </c>
      <c r="F5" s="16">
        <v>13</v>
      </c>
      <c r="G5" s="17">
        <v>143000</v>
      </c>
    </row>
    <row r="6" spans="1:8" x14ac:dyDescent="0.35">
      <c r="A6" s="11">
        <v>3</v>
      </c>
      <c r="B6" s="15">
        <v>387200</v>
      </c>
      <c r="C6" s="16">
        <v>16</v>
      </c>
      <c r="D6" s="17">
        <v>532800</v>
      </c>
      <c r="E6" s="15">
        <v>4100</v>
      </c>
      <c r="F6" s="16">
        <v>1</v>
      </c>
      <c r="G6" s="17">
        <v>8000</v>
      </c>
    </row>
    <row r="7" spans="1:8" x14ac:dyDescent="0.35">
      <c r="A7" s="11">
        <v>4</v>
      </c>
      <c r="B7" s="15">
        <v>0</v>
      </c>
      <c r="C7" s="16">
        <v>0</v>
      </c>
      <c r="D7" s="17">
        <v>0</v>
      </c>
      <c r="E7" s="15">
        <v>28800</v>
      </c>
      <c r="F7" s="16">
        <v>6</v>
      </c>
      <c r="G7" s="17">
        <v>42000</v>
      </c>
    </row>
    <row r="8" spans="1:8" x14ac:dyDescent="0.35">
      <c r="A8" s="11">
        <v>5</v>
      </c>
      <c r="B8" s="15">
        <v>377200</v>
      </c>
      <c r="C8" s="16">
        <v>23</v>
      </c>
      <c r="D8" s="17">
        <v>506000</v>
      </c>
      <c r="E8" s="15">
        <v>12300</v>
      </c>
      <c r="F8" s="16">
        <v>3</v>
      </c>
      <c r="G8" s="17">
        <v>18000</v>
      </c>
    </row>
    <row r="9" spans="1:8" x14ac:dyDescent="0.35">
      <c r="A9" s="11">
        <v>6</v>
      </c>
      <c r="B9" s="15">
        <v>108000</v>
      </c>
      <c r="C9" s="16">
        <v>9</v>
      </c>
      <c r="D9" s="17">
        <v>144000</v>
      </c>
      <c r="E9" s="15">
        <v>150000</v>
      </c>
      <c r="F9" s="16">
        <v>50</v>
      </c>
      <c r="G9" s="17">
        <v>200000</v>
      </c>
    </row>
    <row r="10" spans="1:8" x14ac:dyDescent="0.35">
      <c r="A10" s="11">
        <v>7</v>
      </c>
      <c r="B10" s="15">
        <v>513300</v>
      </c>
      <c r="C10" s="16">
        <v>59</v>
      </c>
      <c r="D10" s="17">
        <v>708000</v>
      </c>
      <c r="E10" s="15">
        <v>138600</v>
      </c>
      <c r="F10" s="16">
        <v>63</v>
      </c>
      <c r="G10" s="17">
        <v>189000</v>
      </c>
    </row>
    <row r="11" spans="1:8" x14ac:dyDescent="0.35">
      <c r="A11" s="11">
        <v>8</v>
      </c>
      <c r="B11" s="15">
        <v>675800</v>
      </c>
      <c r="C11" s="16">
        <v>109</v>
      </c>
      <c r="D11" s="17">
        <v>872000</v>
      </c>
      <c r="E11" s="15">
        <v>111600</v>
      </c>
      <c r="F11" s="16">
        <v>72</v>
      </c>
      <c r="G11" s="17">
        <v>144000</v>
      </c>
    </row>
    <row r="12" spans="1:8" x14ac:dyDescent="0.35">
      <c r="A12" s="11">
        <v>9</v>
      </c>
      <c r="B12" s="15">
        <v>29750</v>
      </c>
      <c r="C12" s="16">
        <v>7</v>
      </c>
      <c r="D12" s="17">
        <v>42000</v>
      </c>
      <c r="E12" s="15">
        <v>4400</v>
      </c>
      <c r="F12" s="16">
        <v>4</v>
      </c>
      <c r="G12" s="17">
        <v>6000</v>
      </c>
    </row>
    <row r="13" spans="1:8" x14ac:dyDescent="0.35">
      <c r="A13" s="11">
        <v>10</v>
      </c>
      <c r="B13" s="15">
        <v>19800</v>
      </c>
      <c r="C13" s="16">
        <v>6</v>
      </c>
      <c r="D13" s="17">
        <v>27000</v>
      </c>
      <c r="E13" s="15">
        <v>1640</v>
      </c>
      <c r="F13" s="16">
        <v>2</v>
      </c>
      <c r="G13" s="17">
        <v>2200</v>
      </c>
    </row>
    <row r="14" spans="1:8" x14ac:dyDescent="0.35">
      <c r="A14" s="11">
        <v>11</v>
      </c>
      <c r="B14" s="15">
        <v>0</v>
      </c>
      <c r="C14" s="16">
        <v>0</v>
      </c>
      <c r="D14" s="17">
        <v>0</v>
      </c>
      <c r="E14" s="15">
        <v>0</v>
      </c>
      <c r="F14" s="16">
        <v>0</v>
      </c>
      <c r="G14" s="17">
        <v>0</v>
      </c>
    </row>
    <row r="15" spans="1:8" x14ac:dyDescent="0.35">
      <c r="A15" s="11">
        <v>12</v>
      </c>
      <c r="B15" s="15">
        <v>0</v>
      </c>
      <c r="C15" s="16">
        <v>0</v>
      </c>
      <c r="D15" s="17">
        <v>0</v>
      </c>
      <c r="E15" s="15">
        <v>0</v>
      </c>
      <c r="F15" s="16">
        <v>0</v>
      </c>
      <c r="G15" s="17">
        <v>0</v>
      </c>
    </row>
    <row r="16" spans="1:8" x14ac:dyDescent="0.35">
      <c r="A16" s="11">
        <v>13</v>
      </c>
      <c r="B16" s="15">
        <v>770</v>
      </c>
      <c r="C16" s="16">
        <v>1</v>
      </c>
      <c r="D16" s="17">
        <v>1000</v>
      </c>
      <c r="E16" s="15">
        <v>0</v>
      </c>
      <c r="F16" s="16">
        <v>0</v>
      </c>
      <c r="G16" s="17">
        <v>0</v>
      </c>
    </row>
    <row r="17" spans="1:7" x14ac:dyDescent="0.35">
      <c r="A17" s="11">
        <v>14</v>
      </c>
      <c r="B17" s="15">
        <v>3840</v>
      </c>
      <c r="C17" s="16">
        <v>6</v>
      </c>
      <c r="D17" s="17">
        <v>4800</v>
      </c>
      <c r="E17" s="15">
        <v>1760</v>
      </c>
      <c r="F17" s="16">
        <v>11</v>
      </c>
      <c r="G17" s="17">
        <v>3300</v>
      </c>
    </row>
    <row r="18" spans="1:7" x14ac:dyDescent="0.35">
      <c r="A18" s="11">
        <v>15</v>
      </c>
      <c r="B18" s="15">
        <v>5940</v>
      </c>
      <c r="C18" s="16">
        <v>18</v>
      </c>
      <c r="D18" s="17">
        <v>9000</v>
      </c>
      <c r="E18" s="15">
        <v>400</v>
      </c>
      <c r="F18" s="16">
        <v>5</v>
      </c>
      <c r="G18" s="17">
        <v>1250</v>
      </c>
    </row>
    <row r="19" spans="1:7" x14ac:dyDescent="0.35">
      <c r="A19" s="11">
        <v>16</v>
      </c>
      <c r="B19" s="15">
        <v>700</v>
      </c>
      <c r="C19" s="16">
        <v>10</v>
      </c>
      <c r="D19" s="17">
        <v>3000</v>
      </c>
      <c r="E19" s="15">
        <v>1000</v>
      </c>
      <c r="F19" s="16">
        <v>20</v>
      </c>
      <c r="G19" s="17">
        <v>4000</v>
      </c>
    </row>
    <row r="20" spans="1:7" ht="18.5" customHeight="1" x14ac:dyDescent="0.35">
      <c r="A20" s="24" t="s">
        <v>10</v>
      </c>
      <c r="B20" s="18">
        <v>3741600</v>
      </c>
      <c r="C20" s="19">
        <f>SUM(C4:C19)</f>
        <v>309</v>
      </c>
      <c r="D20" s="20">
        <f>SUM(D4:D19)</f>
        <v>5034600</v>
      </c>
      <c r="E20" s="18">
        <v>574600</v>
      </c>
      <c r="F20" s="19">
        <f>SUM(F4:F19)</f>
        <v>251</v>
      </c>
      <c r="G20" s="20">
        <f>SUM(G4:G19)</f>
        <v>776750</v>
      </c>
    </row>
  </sheetData>
  <mergeCells count="3">
    <mergeCell ref="B2:D2"/>
    <mergeCell ref="E2:G2"/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7DCB-040C-4B5B-A965-CA6B50D90A06}">
  <dimension ref="A1:H19"/>
  <sheetViews>
    <sheetView workbookViewId="0">
      <selection sqref="A1:G1"/>
    </sheetView>
  </sheetViews>
  <sheetFormatPr defaultRowHeight="14.5" x14ac:dyDescent="0.35"/>
  <cols>
    <col min="1" max="1" width="10.81640625" customWidth="1"/>
    <col min="2" max="2" width="17" style="4" customWidth="1"/>
    <col min="3" max="3" width="15.26953125" customWidth="1"/>
    <col min="4" max="4" width="17" style="4" customWidth="1"/>
    <col min="5" max="5" width="15.26953125" customWidth="1"/>
    <col min="6" max="6" width="17" style="4" customWidth="1"/>
    <col min="7" max="7" width="15.26953125" style="5" customWidth="1"/>
    <col min="8" max="8" width="17" style="4" customWidth="1"/>
  </cols>
  <sheetData>
    <row r="1" spans="1:8" s="7" customFormat="1" ht="28" customHeight="1" x14ac:dyDescent="0.35">
      <c r="A1" s="8" t="s">
        <v>7</v>
      </c>
      <c r="B1" s="9"/>
      <c r="C1" s="9"/>
      <c r="D1" s="9"/>
      <c r="E1" s="9"/>
      <c r="F1" s="9"/>
      <c r="G1" s="9"/>
      <c r="H1" s="6"/>
    </row>
    <row r="2" spans="1:8" s="1" customFormat="1" ht="58" x14ac:dyDescent="0.35">
      <c r="A2" s="22" t="s">
        <v>0</v>
      </c>
      <c r="B2" s="33" t="s">
        <v>15</v>
      </c>
      <c r="C2" s="30" t="s">
        <v>18</v>
      </c>
      <c r="D2" s="29" t="s">
        <v>12</v>
      </c>
      <c r="E2" s="31" t="s">
        <v>2</v>
      </c>
      <c r="F2" s="29" t="s">
        <v>12</v>
      </c>
      <c r="G2" s="32" t="s">
        <v>6</v>
      </c>
      <c r="H2" s="29" t="s">
        <v>12</v>
      </c>
    </row>
    <row r="3" spans="1:8" x14ac:dyDescent="0.35">
      <c r="A3" s="11">
        <v>1</v>
      </c>
      <c r="B3" s="15">
        <v>387200</v>
      </c>
      <c r="C3" s="16">
        <v>8</v>
      </c>
      <c r="D3" s="17">
        <v>520000</v>
      </c>
      <c r="E3" s="25">
        <v>7</v>
      </c>
      <c r="F3" s="17">
        <v>455000</v>
      </c>
      <c r="G3" s="27">
        <v>6</v>
      </c>
      <c r="H3" s="17">
        <v>390000</v>
      </c>
    </row>
    <row r="4" spans="1:8" x14ac:dyDescent="0.35">
      <c r="A4" s="11">
        <v>2</v>
      </c>
      <c r="B4" s="15">
        <v>1232100</v>
      </c>
      <c r="C4" s="16">
        <v>37</v>
      </c>
      <c r="D4" s="17">
        <v>1665000</v>
      </c>
      <c r="E4" s="25">
        <v>33</v>
      </c>
      <c r="F4" s="17">
        <v>1485000</v>
      </c>
      <c r="G4" s="27">
        <v>30</v>
      </c>
      <c r="H4" s="17">
        <v>1350000</v>
      </c>
    </row>
    <row r="5" spans="1:8" x14ac:dyDescent="0.35">
      <c r="A5" s="11">
        <v>3</v>
      </c>
      <c r="B5" s="15">
        <v>387200</v>
      </c>
      <c r="C5" s="16">
        <v>16</v>
      </c>
      <c r="D5" s="17">
        <v>532800</v>
      </c>
      <c r="E5" s="25">
        <v>14</v>
      </c>
      <c r="F5" s="17">
        <v>462000</v>
      </c>
      <c r="G5" s="27">
        <v>13</v>
      </c>
      <c r="H5" s="17">
        <v>429000</v>
      </c>
    </row>
    <row r="6" spans="1:8" x14ac:dyDescent="0.35">
      <c r="A6" s="11">
        <v>4</v>
      </c>
      <c r="B6" s="15">
        <v>0</v>
      </c>
      <c r="C6" s="16">
        <v>0</v>
      </c>
      <c r="D6" s="17">
        <v>0</v>
      </c>
      <c r="E6" s="25">
        <v>0</v>
      </c>
      <c r="F6" s="17">
        <v>0</v>
      </c>
      <c r="G6" s="27">
        <v>0</v>
      </c>
      <c r="H6" s="17">
        <v>0</v>
      </c>
    </row>
    <row r="7" spans="1:8" x14ac:dyDescent="0.35">
      <c r="A7" s="11">
        <v>5</v>
      </c>
      <c r="B7" s="15">
        <v>377200</v>
      </c>
      <c r="C7" s="16">
        <v>23</v>
      </c>
      <c r="D7" s="17">
        <v>506000</v>
      </c>
      <c r="E7" s="25">
        <v>20</v>
      </c>
      <c r="F7" s="17">
        <v>440000</v>
      </c>
      <c r="G7" s="27">
        <v>18</v>
      </c>
      <c r="H7" s="17">
        <v>396000</v>
      </c>
    </row>
    <row r="8" spans="1:8" x14ac:dyDescent="0.35">
      <c r="A8" s="11">
        <v>6</v>
      </c>
      <c r="B8" s="15">
        <v>108000</v>
      </c>
      <c r="C8" s="16">
        <v>9</v>
      </c>
      <c r="D8" s="17">
        <v>144000</v>
      </c>
      <c r="E8" s="25">
        <v>8</v>
      </c>
      <c r="F8" s="17">
        <v>128000</v>
      </c>
      <c r="G8" s="27">
        <v>7</v>
      </c>
      <c r="H8" s="17">
        <v>112000</v>
      </c>
    </row>
    <row r="9" spans="1:8" x14ac:dyDescent="0.35">
      <c r="A9" s="11">
        <v>7</v>
      </c>
      <c r="B9" s="15">
        <v>513300</v>
      </c>
      <c r="C9" s="16">
        <v>59</v>
      </c>
      <c r="D9" s="17">
        <v>708000</v>
      </c>
      <c r="E9" s="25">
        <v>53</v>
      </c>
      <c r="F9" s="17">
        <v>636000</v>
      </c>
      <c r="G9" s="27">
        <v>47</v>
      </c>
      <c r="H9" s="17">
        <v>564000</v>
      </c>
    </row>
    <row r="10" spans="1:8" x14ac:dyDescent="0.35">
      <c r="A10" s="11">
        <v>8</v>
      </c>
      <c r="B10" s="15">
        <v>675800</v>
      </c>
      <c r="C10" s="16">
        <v>109</v>
      </c>
      <c r="D10" s="17">
        <v>872000</v>
      </c>
      <c r="E10" s="25">
        <v>98</v>
      </c>
      <c r="F10" s="17">
        <v>784000</v>
      </c>
      <c r="G10" s="27">
        <v>87</v>
      </c>
      <c r="H10" s="17">
        <v>696000</v>
      </c>
    </row>
    <row r="11" spans="1:8" x14ac:dyDescent="0.35">
      <c r="A11" s="11">
        <v>9</v>
      </c>
      <c r="B11" s="15">
        <v>29750</v>
      </c>
      <c r="C11" s="16">
        <v>7</v>
      </c>
      <c r="D11" s="17">
        <v>42000</v>
      </c>
      <c r="E11" s="25">
        <v>6</v>
      </c>
      <c r="F11" s="17">
        <v>36000</v>
      </c>
      <c r="G11" s="27">
        <v>5</v>
      </c>
      <c r="H11" s="17">
        <v>30000</v>
      </c>
    </row>
    <row r="12" spans="1:8" x14ac:dyDescent="0.35">
      <c r="A12" s="11">
        <v>10</v>
      </c>
      <c r="B12" s="15">
        <v>19800</v>
      </c>
      <c r="C12" s="16">
        <v>6</v>
      </c>
      <c r="D12" s="17">
        <v>27000</v>
      </c>
      <c r="E12" s="25">
        <v>5</v>
      </c>
      <c r="F12" s="17">
        <v>22500</v>
      </c>
      <c r="G12" s="27">
        <v>5</v>
      </c>
      <c r="H12" s="17">
        <v>22500</v>
      </c>
    </row>
    <row r="13" spans="1:8" x14ac:dyDescent="0.35">
      <c r="A13" s="11">
        <v>11</v>
      </c>
      <c r="B13" s="15">
        <v>0</v>
      </c>
      <c r="C13" s="16">
        <v>0</v>
      </c>
      <c r="D13" s="17">
        <v>0</v>
      </c>
      <c r="E13" s="25">
        <v>0</v>
      </c>
      <c r="F13" s="17">
        <v>0</v>
      </c>
      <c r="G13" s="27">
        <v>0</v>
      </c>
      <c r="H13" s="17">
        <v>0</v>
      </c>
    </row>
    <row r="14" spans="1:8" x14ac:dyDescent="0.35">
      <c r="A14" s="11">
        <v>12</v>
      </c>
      <c r="B14" s="15">
        <v>0</v>
      </c>
      <c r="C14" s="16">
        <v>0</v>
      </c>
      <c r="D14" s="17">
        <v>0</v>
      </c>
      <c r="E14" s="25">
        <v>0</v>
      </c>
      <c r="F14" s="17">
        <v>0</v>
      </c>
      <c r="G14" s="27">
        <v>0</v>
      </c>
      <c r="H14" s="17">
        <v>0</v>
      </c>
    </row>
    <row r="15" spans="1:8" x14ac:dyDescent="0.35">
      <c r="A15" s="11">
        <v>13</v>
      </c>
      <c r="B15" s="15">
        <v>770</v>
      </c>
      <c r="C15" s="16">
        <v>1</v>
      </c>
      <c r="D15" s="17">
        <v>1000</v>
      </c>
      <c r="E15" s="25">
        <v>1</v>
      </c>
      <c r="F15" s="17">
        <v>1000</v>
      </c>
      <c r="G15" s="27">
        <v>1</v>
      </c>
      <c r="H15" s="17">
        <v>1000</v>
      </c>
    </row>
    <row r="16" spans="1:8" x14ac:dyDescent="0.35">
      <c r="A16" s="11">
        <v>14</v>
      </c>
      <c r="B16" s="15">
        <v>3840</v>
      </c>
      <c r="C16" s="16">
        <v>6</v>
      </c>
      <c r="D16" s="17">
        <v>4800</v>
      </c>
      <c r="E16" s="25">
        <v>5</v>
      </c>
      <c r="F16" s="17">
        <v>4000</v>
      </c>
      <c r="G16" s="27">
        <v>5</v>
      </c>
      <c r="H16" s="17">
        <v>4000</v>
      </c>
    </row>
    <row r="17" spans="1:8" x14ac:dyDescent="0.35">
      <c r="A17" s="11">
        <v>15</v>
      </c>
      <c r="B17" s="15">
        <v>5940</v>
      </c>
      <c r="C17" s="16">
        <v>18</v>
      </c>
      <c r="D17" s="17">
        <v>9000</v>
      </c>
      <c r="E17" s="25">
        <v>16</v>
      </c>
      <c r="F17" s="17">
        <v>8000</v>
      </c>
      <c r="G17" s="27">
        <v>14</v>
      </c>
      <c r="H17" s="17">
        <v>7000</v>
      </c>
    </row>
    <row r="18" spans="1:8" x14ac:dyDescent="0.35">
      <c r="A18" s="11">
        <v>16</v>
      </c>
      <c r="B18" s="15">
        <v>700</v>
      </c>
      <c r="C18" s="16">
        <v>10</v>
      </c>
      <c r="D18" s="17">
        <v>3000</v>
      </c>
      <c r="E18" s="25">
        <v>9</v>
      </c>
      <c r="F18" s="17">
        <v>2700</v>
      </c>
      <c r="G18" s="27">
        <v>8</v>
      </c>
      <c r="H18" s="17">
        <v>2400</v>
      </c>
    </row>
    <row r="19" spans="1:8" ht="29" customHeight="1" x14ac:dyDescent="0.35">
      <c r="A19" s="24" t="s">
        <v>10</v>
      </c>
      <c r="B19" s="18">
        <v>3741600</v>
      </c>
      <c r="C19" s="19">
        <f t="shared" ref="C19:H19" si="0">SUM(C3:C18)</f>
        <v>309</v>
      </c>
      <c r="D19" s="20">
        <f t="shared" si="0"/>
        <v>5034600</v>
      </c>
      <c r="E19" s="26">
        <f t="shared" si="0"/>
        <v>275</v>
      </c>
      <c r="F19" s="20">
        <f t="shared" si="0"/>
        <v>4464200</v>
      </c>
      <c r="G19" s="28">
        <f t="shared" si="0"/>
        <v>246</v>
      </c>
      <c r="H19" s="20">
        <f t="shared" si="0"/>
        <v>4003900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5411-5B23-4D9E-97F1-B92FC7BB8D80}">
  <dimension ref="A1:H19"/>
  <sheetViews>
    <sheetView workbookViewId="0">
      <selection activeCell="C6" sqref="C6"/>
    </sheetView>
  </sheetViews>
  <sheetFormatPr defaultRowHeight="14.5" x14ac:dyDescent="0.35"/>
  <cols>
    <col min="1" max="1" width="11.1796875" customWidth="1"/>
    <col min="2" max="2" width="16.36328125" style="4" customWidth="1"/>
    <col min="3" max="3" width="12.90625" customWidth="1"/>
    <col min="4" max="4" width="16.36328125" style="4" customWidth="1"/>
    <col min="5" max="5" width="12.90625" customWidth="1"/>
    <col min="6" max="6" width="16.36328125" style="4" customWidth="1"/>
    <col min="7" max="7" width="12.90625" customWidth="1"/>
    <col min="8" max="8" width="16.36328125" style="4" customWidth="1"/>
  </cols>
  <sheetData>
    <row r="1" spans="1:8" s="7" customFormat="1" ht="35" customHeight="1" x14ac:dyDescent="0.35">
      <c r="A1" s="8" t="s">
        <v>1</v>
      </c>
      <c r="B1" s="8"/>
      <c r="C1" s="8"/>
      <c r="D1" s="8"/>
      <c r="E1" s="8"/>
      <c r="F1" s="8"/>
      <c r="G1" s="9"/>
      <c r="H1" s="9"/>
    </row>
    <row r="2" spans="1:8" s="1" customFormat="1" ht="58" x14ac:dyDescent="0.35">
      <c r="A2" s="10" t="s">
        <v>0</v>
      </c>
      <c r="B2" s="33" t="s">
        <v>9</v>
      </c>
      <c r="C2" s="30" t="s">
        <v>17</v>
      </c>
      <c r="D2" s="29" t="s">
        <v>13</v>
      </c>
      <c r="E2" s="31" t="s">
        <v>2</v>
      </c>
      <c r="F2" s="29" t="s">
        <v>13</v>
      </c>
      <c r="G2" s="31" t="s">
        <v>3</v>
      </c>
      <c r="H2" s="29" t="s">
        <v>16</v>
      </c>
    </row>
    <row r="3" spans="1:8" x14ac:dyDescent="0.35">
      <c r="A3" s="11">
        <v>1</v>
      </c>
      <c r="B3" s="15">
        <v>12100</v>
      </c>
      <c r="C3" s="16">
        <v>1</v>
      </c>
      <c r="D3" s="17">
        <v>16000</v>
      </c>
      <c r="E3" s="25">
        <v>1</v>
      </c>
      <c r="F3" s="17">
        <v>16000</v>
      </c>
      <c r="G3" s="25">
        <v>1</v>
      </c>
      <c r="H3" s="17">
        <v>16000</v>
      </c>
    </row>
    <row r="4" spans="1:8" x14ac:dyDescent="0.35">
      <c r="A4" s="11">
        <v>2</v>
      </c>
      <c r="B4" s="15">
        <v>107900</v>
      </c>
      <c r="C4" s="16">
        <v>13</v>
      </c>
      <c r="D4" s="17">
        <v>143000</v>
      </c>
      <c r="E4" s="25">
        <v>12</v>
      </c>
      <c r="F4" s="17">
        <v>132000</v>
      </c>
      <c r="G4" s="25">
        <v>10</v>
      </c>
      <c r="H4" s="17">
        <v>110000</v>
      </c>
    </row>
    <row r="5" spans="1:8" x14ac:dyDescent="0.35">
      <c r="A5" s="11">
        <v>3</v>
      </c>
      <c r="B5" s="15">
        <v>4100</v>
      </c>
      <c r="C5" s="16">
        <v>1</v>
      </c>
      <c r="D5" s="17">
        <v>8000</v>
      </c>
      <c r="E5" s="25">
        <v>1</v>
      </c>
      <c r="F5" s="17">
        <v>8000</v>
      </c>
      <c r="G5" s="25">
        <v>1</v>
      </c>
      <c r="H5" s="17">
        <v>8000</v>
      </c>
    </row>
    <row r="6" spans="1:8" x14ac:dyDescent="0.35">
      <c r="A6" s="11">
        <v>4</v>
      </c>
      <c r="B6" s="15">
        <v>28800</v>
      </c>
      <c r="C6" s="16">
        <v>6</v>
      </c>
      <c r="D6" s="17">
        <v>42000</v>
      </c>
      <c r="E6" s="25">
        <v>5</v>
      </c>
      <c r="F6" s="17">
        <v>35000</v>
      </c>
      <c r="G6" s="25">
        <v>5</v>
      </c>
      <c r="H6" s="17">
        <v>35000</v>
      </c>
    </row>
    <row r="7" spans="1:8" x14ac:dyDescent="0.35">
      <c r="A7" s="11">
        <v>5</v>
      </c>
      <c r="B7" s="15">
        <v>12300</v>
      </c>
      <c r="C7" s="16">
        <v>3</v>
      </c>
      <c r="D7" s="17">
        <v>18000</v>
      </c>
      <c r="E7" s="25">
        <v>3</v>
      </c>
      <c r="F7" s="17">
        <v>18000</v>
      </c>
      <c r="G7" s="25">
        <v>2</v>
      </c>
      <c r="H7" s="17">
        <v>12000</v>
      </c>
    </row>
    <row r="8" spans="1:8" x14ac:dyDescent="0.35">
      <c r="A8" s="11">
        <v>6</v>
      </c>
      <c r="B8" s="15">
        <v>150000</v>
      </c>
      <c r="C8" s="16">
        <v>50</v>
      </c>
      <c r="D8" s="17">
        <v>200000</v>
      </c>
      <c r="E8" s="25">
        <v>45</v>
      </c>
      <c r="F8" s="17">
        <v>180000</v>
      </c>
      <c r="G8" s="25">
        <v>40</v>
      </c>
      <c r="H8" s="17">
        <v>160000</v>
      </c>
    </row>
    <row r="9" spans="1:8" x14ac:dyDescent="0.35">
      <c r="A9" s="11">
        <v>7</v>
      </c>
      <c r="B9" s="15">
        <v>138600</v>
      </c>
      <c r="C9" s="16">
        <v>63</v>
      </c>
      <c r="D9" s="17">
        <v>189000</v>
      </c>
      <c r="E9" s="25">
        <v>57</v>
      </c>
      <c r="F9" s="17">
        <v>171000</v>
      </c>
      <c r="G9" s="25">
        <v>50</v>
      </c>
      <c r="H9" s="17">
        <v>150000</v>
      </c>
    </row>
    <row r="10" spans="1:8" x14ac:dyDescent="0.35">
      <c r="A10" s="11">
        <v>8</v>
      </c>
      <c r="B10" s="15">
        <v>111600</v>
      </c>
      <c r="C10" s="16">
        <v>72</v>
      </c>
      <c r="D10" s="17">
        <v>144000</v>
      </c>
      <c r="E10" s="25">
        <v>65</v>
      </c>
      <c r="F10" s="17">
        <v>130000</v>
      </c>
      <c r="G10" s="25">
        <v>58</v>
      </c>
      <c r="H10" s="17">
        <v>116000</v>
      </c>
    </row>
    <row r="11" spans="1:8" x14ac:dyDescent="0.35">
      <c r="A11" s="11">
        <v>9</v>
      </c>
      <c r="B11" s="15">
        <v>4400</v>
      </c>
      <c r="C11" s="16">
        <v>4</v>
      </c>
      <c r="D11" s="17">
        <v>6000</v>
      </c>
      <c r="E11" s="25">
        <v>4</v>
      </c>
      <c r="F11" s="17">
        <v>6000</v>
      </c>
      <c r="G11" s="25">
        <v>3</v>
      </c>
      <c r="H11" s="17">
        <v>4500</v>
      </c>
    </row>
    <row r="12" spans="1:8" x14ac:dyDescent="0.35">
      <c r="A12" s="11">
        <v>10</v>
      </c>
      <c r="B12" s="15">
        <v>1640</v>
      </c>
      <c r="C12" s="16">
        <v>2</v>
      </c>
      <c r="D12" s="17">
        <v>2200</v>
      </c>
      <c r="E12" s="25">
        <v>2</v>
      </c>
      <c r="F12" s="17">
        <v>2200</v>
      </c>
      <c r="G12" s="25">
        <v>2</v>
      </c>
      <c r="H12" s="17">
        <v>2200</v>
      </c>
    </row>
    <row r="13" spans="1:8" x14ac:dyDescent="0.35">
      <c r="A13" s="11">
        <v>11</v>
      </c>
      <c r="B13" s="15">
        <v>0</v>
      </c>
      <c r="C13" s="16">
        <v>0</v>
      </c>
      <c r="D13" s="17">
        <v>0</v>
      </c>
      <c r="E13" s="25">
        <v>0</v>
      </c>
      <c r="F13" s="17">
        <v>0</v>
      </c>
      <c r="G13" s="25">
        <v>0</v>
      </c>
      <c r="H13" s="17">
        <v>0</v>
      </c>
    </row>
    <row r="14" spans="1:8" x14ac:dyDescent="0.35">
      <c r="A14" s="11">
        <v>12</v>
      </c>
      <c r="B14" s="15">
        <v>0</v>
      </c>
      <c r="C14" s="16">
        <v>0</v>
      </c>
      <c r="D14" s="17">
        <v>0</v>
      </c>
      <c r="E14" s="25">
        <v>0</v>
      </c>
      <c r="F14" s="17">
        <v>0</v>
      </c>
      <c r="G14" s="25">
        <v>0</v>
      </c>
      <c r="H14" s="17">
        <v>0</v>
      </c>
    </row>
    <row r="15" spans="1:8" x14ac:dyDescent="0.35">
      <c r="A15" s="11">
        <v>13</v>
      </c>
      <c r="B15" s="15">
        <v>0</v>
      </c>
      <c r="C15" s="16">
        <v>0</v>
      </c>
      <c r="D15" s="17">
        <v>0</v>
      </c>
      <c r="E15" s="25">
        <v>0</v>
      </c>
      <c r="F15" s="17">
        <v>0</v>
      </c>
      <c r="G15" s="25">
        <v>0</v>
      </c>
      <c r="H15" s="17">
        <v>0</v>
      </c>
    </row>
    <row r="16" spans="1:8" x14ac:dyDescent="0.35">
      <c r="A16" s="11">
        <v>14</v>
      </c>
      <c r="B16" s="15">
        <v>1760</v>
      </c>
      <c r="C16" s="16">
        <v>11</v>
      </c>
      <c r="D16" s="17">
        <v>3300</v>
      </c>
      <c r="E16" s="25">
        <v>10</v>
      </c>
      <c r="F16" s="17">
        <v>3000</v>
      </c>
      <c r="G16" s="25">
        <v>9</v>
      </c>
      <c r="H16" s="17">
        <v>2700</v>
      </c>
    </row>
    <row r="17" spans="1:8" x14ac:dyDescent="0.35">
      <c r="A17" s="11">
        <v>15</v>
      </c>
      <c r="B17" s="15">
        <v>400</v>
      </c>
      <c r="C17" s="16">
        <v>5</v>
      </c>
      <c r="D17" s="17">
        <v>1250</v>
      </c>
      <c r="E17" s="25">
        <v>5</v>
      </c>
      <c r="F17" s="17">
        <v>1250</v>
      </c>
      <c r="G17" s="25">
        <v>4</v>
      </c>
      <c r="H17" s="17">
        <v>1000</v>
      </c>
    </row>
    <row r="18" spans="1:8" x14ac:dyDescent="0.35">
      <c r="A18" s="11">
        <v>16</v>
      </c>
      <c r="B18" s="15">
        <v>1000</v>
      </c>
      <c r="C18" s="16">
        <v>20</v>
      </c>
      <c r="D18" s="17">
        <v>4000</v>
      </c>
      <c r="E18" s="25">
        <v>18</v>
      </c>
      <c r="F18" s="17">
        <v>3600</v>
      </c>
      <c r="G18" s="25">
        <v>16</v>
      </c>
      <c r="H18" s="17">
        <v>3200</v>
      </c>
    </row>
    <row r="19" spans="1:8" ht="25" customHeight="1" x14ac:dyDescent="0.35">
      <c r="A19" s="24" t="s">
        <v>10</v>
      </c>
      <c r="B19" s="18">
        <v>574600</v>
      </c>
      <c r="C19" s="19">
        <f t="shared" ref="C19:H19" si="0">SUM(C3:C18)</f>
        <v>251</v>
      </c>
      <c r="D19" s="20">
        <f t="shared" si="0"/>
        <v>776750</v>
      </c>
      <c r="E19" s="26">
        <f t="shared" si="0"/>
        <v>228</v>
      </c>
      <c r="F19" s="20">
        <f t="shared" si="0"/>
        <v>706050</v>
      </c>
      <c r="G19" s="26">
        <f t="shared" si="0"/>
        <v>201</v>
      </c>
      <c r="H19" s="20">
        <f t="shared" si="0"/>
        <v>620600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20-24 Toteutunut_Laskennallinen</vt:lpstr>
      <vt:lpstr>Ei julkisyht. 10%_20% vähemmän</vt:lpstr>
      <vt:lpstr>Julkisyht. 10%_20% vähemmän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Saaritsa-Lantta Merja (VNK)</dc:creator>
  <cp:lastModifiedBy>Normo Elina (VNK)</cp:lastModifiedBy>
  <cp:lastPrinted>2025-07-18T09:15:37Z</cp:lastPrinted>
  <dcterms:created xsi:type="dcterms:W3CDTF">2025-06-18T14:28:53Z</dcterms:created>
  <dcterms:modified xsi:type="dcterms:W3CDTF">2025-07-18T09:19:44Z</dcterms:modified>
</cp:coreProperties>
</file>